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O:\אילן - רכש\הליכי הצעות מחיר\מרכז צעירים\"/>
    </mc:Choice>
  </mc:AlternateContent>
  <xr:revisionPtr revIDLastSave="0" documentId="13_ncr:1_{5E751C0A-A949-472E-B5BA-726DB6558A64}" xr6:coauthVersionLast="36" xr6:coauthVersionMax="36" xr10:uidLastSave="{00000000-0000-0000-0000-000000000000}"/>
  <bookViews>
    <workbookView xWindow="0" yWindow="0" windowWidth="17265" windowHeight="11760" xr2:uid="{00000000-000D-0000-FFFF-FFFF00000000}"/>
  </bookViews>
  <sheets>
    <sheet name="דרישות טכניות והצעת מחיר" sheetId="1" r:id="rId1"/>
  </sheets>
  <definedNames>
    <definedName name="_xlnm.Print_Area" localSheetId="0">'דרישות טכניות והצעת מחיר'!$A$1:$J$60</definedName>
    <definedName name="_xlnm.Print_Titles" localSheetId="0">'דרישות טכניות והצעת מחיר'!$1:$3</definedName>
  </definedNames>
  <calcPr calcId="191029"/>
</workbook>
</file>

<file path=xl/calcChain.xml><?xml version="1.0" encoding="utf-8"?>
<calcChain xmlns="http://schemas.openxmlformats.org/spreadsheetml/2006/main">
  <c r="I16" i="1" l="1"/>
  <c r="I4" i="1"/>
  <c r="I5" i="1"/>
  <c r="I6" i="1"/>
  <c r="I7" i="1"/>
  <c r="I8" i="1"/>
  <c r="I20" i="1" l="1"/>
  <c r="I12" i="1"/>
  <c r="I18" i="1" l="1"/>
  <c r="I22" i="1" l="1"/>
  <c r="I15" i="1"/>
  <c r="I21" i="1"/>
  <c r="I19" i="1"/>
  <c r="I17" i="1"/>
  <c r="I9" i="1"/>
  <c r="I13" i="1"/>
  <c r="I11" i="1"/>
  <c r="I14" i="1"/>
  <c r="I10" i="1" l="1"/>
  <c r="I24" i="1" s="1"/>
  <c r="I26" i="1" l="1"/>
</calcChain>
</file>

<file path=xl/sharedStrings.xml><?xml version="1.0" encoding="utf-8"?>
<sst xmlns="http://schemas.openxmlformats.org/spreadsheetml/2006/main" count="70" uniqueCount="62">
  <si>
    <t>סה"כ יחידות</t>
  </si>
  <si>
    <t>הובלה והרכבה</t>
  </si>
  <si>
    <t>הערות:</t>
  </si>
  <si>
    <t>FURN04</t>
  </si>
  <si>
    <t>FURN08</t>
  </si>
  <si>
    <t>FURN-18-20</t>
  </si>
  <si>
    <t xml:space="preserve"> מנהלת  FURN01</t>
  </si>
  <si>
    <t>FURN 05</t>
  </si>
  <si>
    <t>FURN03.1</t>
  </si>
  <si>
    <t>FURN03.2</t>
  </si>
  <si>
    <t xml:space="preserve"> מרכז צעירים - אשתאול</t>
  </si>
  <si>
    <t xml:space="preserve">מס' </t>
  </si>
  <si>
    <t>מידות</t>
  </si>
  <si>
    <t xml:space="preserve"> צוות  FURN03</t>
  </si>
  <si>
    <t xml:space="preserve">320/40/90 ס"מ </t>
  </si>
  <si>
    <t xml:space="preserve"> מזכירה  FURN02</t>
  </si>
  <si>
    <t xml:space="preserve"> 300/40/90 ס"מ </t>
  </si>
  <si>
    <t xml:space="preserve"> צוות  FURN03-1</t>
  </si>
  <si>
    <t>160/40/90 ס"מ</t>
  </si>
  <si>
    <t>פירוט המוצר</t>
  </si>
  <si>
    <t xml:space="preserve">240/60 ס"מ </t>
  </si>
  <si>
    <t xml:space="preserve">140/60 ס"מ </t>
  </si>
  <si>
    <t xml:space="preserve">ארון אחסון על צוקל עם מסגרת פורמייקה יצוקה, גוונים לבחירה, על צוקל, עם מעטפת. </t>
  </si>
  <si>
    <t>40/40/56H</t>
  </si>
  <si>
    <t>שולחן עובד דגם VULCAN או HILL או NOA, רגלי מתכת בגוון RAL לבחירה. טופ פורמייקה בגוון לבחירה, עם קנט משופע Z, כולל סינר צניעות, כולל תעלת חיווט ופתח חיווט. כולל שולחה רתומה מגירות+ דלת</t>
  </si>
  <si>
    <t>קוטר 80 סמ</t>
  </si>
  <si>
    <t>קוטר 80 סמ גובה 74 ס"מ</t>
  </si>
  <si>
    <t>70/70 גבוה 74</t>
  </si>
  <si>
    <t>קוטר 80 סמ גובה 107 ס"מ</t>
  </si>
  <si>
    <t xml:space="preserve">שולחן בר גבוה לתנאי חוץ  דגם ROUND או דגם ELLIOT טופ בגימור HPL צבע לבחירה בסיס מתכת </t>
  </si>
  <si>
    <t>שולחן סדנא נייד דגם רנדוו או NOA 30A על גלגלים וקנט משופע. טופ פורמייקה גוונים לבחירה, רגלי מתכת RA לבחירה, על גלגלים בנעילה.</t>
  </si>
  <si>
    <t>קוטר 50 ס"מ H=45</t>
  </si>
  <si>
    <t xml:space="preserve">ארון אחסון סגור XP לפי אורך, על צוקל עם מסגרת פורמייקה יצוקה, גוונים לבחירה, על צוקל, עם מעטפת. </t>
  </si>
  <si>
    <t>ארגז מגרות על גלגלים, דגם STRETO או וי פלוס או ש"ע</t>
  </si>
  <si>
    <t xml:space="preserve">שולחן עגול דגם או BETTER , או LEX רגל מתכת, טופ פורמייקה יצוקה, רגלי מתכת בגוון RAL לבחירה  (רב תכליתי)  </t>
  </si>
  <si>
    <t>תמונה</t>
  </si>
  <si>
    <t>עמדת עבודה קבלה- שולחן עבודה דגם VULCAN או HILL או NOA, רגלי מתכת בגוון RAL לבחירה. טופ פורמייקה בגוון לבחירה, עם קנט משופע Z, כולל סינר צניעות, כולל תעלת חיווט ופתח חיווט. כולל שולחה רוכבת מגירות+ דלת</t>
  </si>
  <si>
    <t>עמדת עבודה מנהלת, שולחן עבודה דגם VULCAN או HILL או NOA A30, רגלי מתכת בגוון RAL לבחירה. טופ פורמייקה בגוון לבחירה, עם קנט משופע Z, כולל סינר צניעות, כולל תעלת חיווט ופתח חיווט. כולל שולחה רוכבת מגירות+ דלת</t>
  </si>
  <si>
    <t xml:space="preserve">שולחן 200/70 ס"מ שלוחה רוכבת 160/45 ס"מ  </t>
  </si>
  <si>
    <t>שולחן צוות, בנצ' דגם VULCAN או HILL או NOA, רגלי מתכת בגוון RAL לבחירה. טופ פורמייקה בגוון לבחירה, עם קנט משופע Z, כולל סינר צניעות, כולל תעלת חיווט ופתח חיווט. כולל 2 שולחות רתומות מגירות+ דלת</t>
  </si>
  <si>
    <t>שולחן 160/140 ס"מ מחיצה 160/43 ס"מ 2X שלוחה רתומה 90/50 ס"מ</t>
  </si>
  <si>
    <t>שולחן 70/140 ס"מ שלוחה רתומה 90/50 ס"מ</t>
  </si>
  <si>
    <t>שולחן ישיבות, מנהלת, עגול דגם KONI או אסנס (מנהלת)</t>
  </si>
  <si>
    <t>FURN05*</t>
  </si>
  <si>
    <t>FURN 05**</t>
  </si>
  <si>
    <t>FURN-10</t>
  </si>
  <si>
    <t>מערכת פופים מודולרית דגם CITY או דגם PICK, או מורכבת מ 4 יחידות  60/60 ס"מ</t>
  </si>
  <si>
    <t xml:space="preserve">מערכת פופים מודולרית דגם CITY או דגם PICK, מורכבת מ 4 יחידות  135/60 ס"מ 2 משענות ו 2 ידיות  </t>
  </si>
  <si>
    <t>שולחן מרובע, אופן ספייס משרדים, דגם רדגם או BETTER RAIO או LEX בסיס מרובע, טופ פורמייקה יצוקה, גוונים לבחירה. רגל מתכת גוון RAL</t>
  </si>
  <si>
    <t xml:space="preserve">שולחן 200/80 ס"מ שלוחה רוכבת 160/45 ס"מ  </t>
  </si>
  <si>
    <t>FURN06</t>
  </si>
  <si>
    <t>שולחן רב תכליתי נייד דגם רנדוו או NOA 30A על גלגלים וקנט משופע. טופ פורמייקה גוונים לבחירה, רגלי מתכת RA לבחירה, על גלגלים בנעילה.</t>
  </si>
  <si>
    <t>FURN-09</t>
  </si>
  <si>
    <t>שולחן המתנה נמוך דגם EP או LOW TABLE, LOW TABLE RAIO או LEX או SLIM, טופ פורמייקה, רגל פיצה מתכת</t>
  </si>
  <si>
    <t>נשכנים, נשכני למידה, טריבונות, EASY BOY או  LOW TABLE, RAIO, שולחן מתכת H40, אלומיניום 68</t>
  </si>
  <si>
    <t>FURN07</t>
  </si>
  <si>
    <t>ריהוט 01</t>
  </si>
  <si>
    <t>קומפלט</t>
  </si>
  <si>
    <t>מחיר ליחידה כולל מע"מ</t>
  </si>
  <si>
    <t>סה"כ מחיר כולל מע"מ</t>
  </si>
  <si>
    <t>סה"כ מחיר כולל הובלה והרכבה</t>
  </si>
  <si>
    <t xml:space="preserve">כלל המחירים בטבלה הינם בשקלים חדשים וכוללים מע"מ.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</si>
</sst>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
  </numFmts>
  <fonts count="44">
    <font>
      <sz val="10"/>
      <name val="Arial"/>
      <charset val="177"/>
    </font>
    <font>
      <sz val="11"/>
      <name val="Arial"/>
      <family val="2"/>
    </font>
    <font>
      <sz val="11"/>
      <color indexed="8"/>
      <name val="Arial"/>
      <family val="2"/>
      <charset val="177"/>
    </font>
    <font>
      <sz val="11"/>
      <color indexed="9"/>
      <name val="Arial"/>
      <family val="2"/>
      <charset val="177"/>
    </font>
    <font>
      <sz val="11"/>
      <color indexed="20"/>
      <name val="Arial"/>
      <family val="2"/>
      <charset val="177"/>
    </font>
    <font>
      <b/>
      <sz val="11"/>
      <color indexed="52"/>
      <name val="Arial"/>
      <family val="2"/>
      <charset val="177"/>
    </font>
    <font>
      <b/>
      <sz val="11"/>
      <color indexed="9"/>
      <name val="Arial"/>
      <family val="2"/>
      <charset val="177"/>
    </font>
    <font>
      <sz val="10"/>
      <name val="Arial"/>
      <family val="2"/>
    </font>
    <font>
      <i/>
      <sz val="11"/>
      <color indexed="23"/>
      <name val="Arial"/>
      <family val="2"/>
      <charset val="177"/>
    </font>
    <font>
      <sz val="11"/>
      <color indexed="17"/>
      <name val="Arial"/>
      <family val="2"/>
      <charset val="177"/>
    </font>
    <font>
      <sz val="11"/>
      <color indexed="17"/>
      <name val="Calibri"/>
      <family val="2"/>
      <charset val="177"/>
    </font>
    <font>
      <b/>
      <sz val="15"/>
      <color indexed="56"/>
      <name val="Arial"/>
      <family val="2"/>
      <charset val="177"/>
    </font>
    <font>
      <b/>
      <sz val="13"/>
      <color indexed="56"/>
      <name val="Arial"/>
      <family val="2"/>
      <charset val="177"/>
    </font>
    <font>
      <b/>
      <sz val="11"/>
      <color indexed="56"/>
      <name val="Arial"/>
      <family val="2"/>
      <charset val="177"/>
    </font>
    <font>
      <sz val="11"/>
      <color indexed="62"/>
      <name val="Arial"/>
      <family val="2"/>
      <charset val="177"/>
    </font>
    <font>
      <sz val="11"/>
      <color indexed="52"/>
      <name val="Arial"/>
      <family val="2"/>
      <charset val="177"/>
    </font>
    <font>
      <sz val="11"/>
      <color indexed="60"/>
      <name val="Arial"/>
      <family val="2"/>
      <charset val="177"/>
    </font>
    <font>
      <b/>
      <sz val="11"/>
      <color indexed="63"/>
      <name val="Arial"/>
      <family val="2"/>
      <charset val="177"/>
    </font>
    <font>
      <b/>
      <sz val="18"/>
      <color indexed="56"/>
      <name val="Times New Roman"/>
      <family val="2"/>
      <charset val="177"/>
    </font>
    <font>
      <b/>
      <sz val="11"/>
      <color indexed="8"/>
      <name val="Arial"/>
      <family val="2"/>
      <charset val="177"/>
    </font>
    <font>
      <sz val="11"/>
      <color indexed="10"/>
      <name val="Arial"/>
      <family val="2"/>
      <charset val="177"/>
    </font>
    <font>
      <sz val="8"/>
      <name val="Arial"/>
      <family val="2"/>
    </font>
    <font>
      <b/>
      <sz val="10.5"/>
      <color indexed="8"/>
      <name val="ARIAL"/>
      <family val="2"/>
    </font>
    <font>
      <sz val="12"/>
      <color indexed="63"/>
      <name val="Arial"/>
      <family val="2"/>
    </font>
    <font>
      <sz val="12"/>
      <name val="SimplerPro_V2 Light"/>
      <family val="3"/>
    </font>
    <font>
      <sz val="11"/>
      <name val="SimplerPro_V2 Light"/>
      <family val="3"/>
    </font>
    <font>
      <sz val="12"/>
      <color indexed="63"/>
      <name val="SimplerPro_V2 Light"/>
      <family val="3"/>
    </font>
    <font>
      <sz val="12.5"/>
      <name val="SimplerPro_V2 Light"/>
      <family val="3"/>
    </font>
    <font>
      <sz val="12.5"/>
      <name val="Arial"/>
      <family val="2"/>
    </font>
    <font>
      <b/>
      <sz val="12.5"/>
      <name val="ARIAL"/>
      <family val="2"/>
    </font>
    <font>
      <sz val="11.5"/>
      <name val="Arial"/>
      <family val="2"/>
    </font>
    <font>
      <u/>
      <sz val="11.5"/>
      <name val="SimplerPro_V2 Light"/>
      <family val="3"/>
    </font>
    <font>
      <sz val="11.5"/>
      <name val="SimplerPro_V2 Light"/>
      <family val="3"/>
    </font>
    <font>
      <b/>
      <sz val="12.5"/>
      <name val="SimplerPro_V2 Light"/>
      <family val="3"/>
    </font>
    <font>
      <u/>
      <sz val="10"/>
      <color theme="10"/>
      <name val="Arial"/>
      <family val="2"/>
    </font>
    <font>
      <u/>
      <sz val="12.5"/>
      <color theme="10"/>
      <name val="SimplerPro_V2 Light"/>
      <family val="3"/>
    </font>
    <font>
      <sz val="11.5"/>
      <color indexed="8"/>
      <name val="SimplerPro_V2 Light"/>
      <family val="3"/>
    </font>
    <font>
      <b/>
      <sz val="13"/>
      <name val="SimplerPro_V2 Light"/>
      <family val="3"/>
    </font>
    <font>
      <b/>
      <sz val="11"/>
      <name val="Arial"/>
      <family val="2"/>
      <scheme val="minor"/>
    </font>
    <font>
      <sz val="13"/>
      <name val="SimplerPro_V2 Light"/>
      <charset val="1"/>
    </font>
    <font>
      <b/>
      <sz val="13"/>
      <name val="SimplerPro_V2 Light"/>
      <charset val="1"/>
    </font>
    <font>
      <b/>
      <sz val="12.5"/>
      <name val="SimplerPro_V2 Light"/>
      <charset val="1"/>
    </font>
    <font>
      <b/>
      <sz val="14"/>
      <name val="SimplerPro_V2 Light"/>
      <charset val="1"/>
    </font>
    <font>
      <b/>
      <sz val="13"/>
      <color theme="0"/>
      <name val="SimplerPro_V2 Ligh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7" fillId="0" borderId="0"/>
    <xf numFmtId="0" fontId="7"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4" fillId="0" borderId="0" applyNumberFormat="0" applyFill="0" applyBorder="0" applyAlignment="0" applyProtection="0"/>
  </cellStyleXfs>
  <cellXfs count="7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vertical="center" readingOrder="2"/>
    </xf>
    <xf numFmtId="164" fontId="1" fillId="0" borderId="0" xfId="0" applyNumberFormat="1" applyFont="1"/>
    <xf numFmtId="0" fontId="23" fillId="0" borderId="0" xfId="0" applyFont="1" applyAlignment="1">
      <alignment vertical="center" wrapText="1" readingOrder="2"/>
    </xf>
    <xf numFmtId="0" fontId="26" fillId="0" borderId="0" xfId="0" applyFont="1" applyAlignment="1">
      <alignment vertical="center" wrapText="1" readingOrder="2"/>
    </xf>
    <xf numFmtId="0" fontId="27" fillId="0" borderId="0" xfId="0" applyFont="1" applyAlignment="1">
      <alignment horizontal="center" vertical="center"/>
    </xf>
    <xf numFmtId="0" fontId="27" fillId="0" borderId="0" xfId="0" applyFont="1" applyAlignment="1">
      <alignment vertical="center" wrapText="1" readingOrder="2"/>
    </xf>
    <xf numFmtId="0" fontId="27" fillId="0" borderId="0" xfId="0" applyFont="1" applyAlignment="1">
      <alignment horizontal="right" vertical="center" readingOrder="2"/>
    </xf>
    <xf numFmtId="0" fontId="31" fillId="0" borderId="0" xfId="0" applyFont="1" applyAlignment="1">
      <alignment vertical="center" wrapText="1" readingOrder="2"/>
    </xf>
    <xf numFmtId="0" fontId="32" fillId="0" borderId="0" xfId="0" applyFont="1" applyAlignment="1">
      <alignment vertical="center" wrapText="1" readingOrder="2"/>
    </xf>
    <xf numFmtId="0" fontId="32" fillId="0" borderId="0" xfId="0" applyFont="1" applyAlignment="1">
      <alignment horizontal="center" vertical="center" readingOrder="2"/>
    </xf>
    <xf numFmtId="0" fontId="32" fillId="0" borderId="0" xfId="0" applyFont="1" applyAlignment="1">
      <alignment horizontal="right" vertical="center" readingOrder="2"/>
    </xf>
    <xf numFmtId="0" fontId="27" fillId="0" borderId="10" xfId="0" applyFont="1" applyBorder="1" applyAlignment="1">
      <alignment horizontal="center" vertical="center" wrapText="1"/>
    </xf>
    <xf numFmtId="164" fontId="27" fillId="0" borderId="10" xfId="0" applyNumberFormat="1" applyFont="1" applyBorder="1" applyAlignment="1">
      <alignment horizontal="center" vertical="center" wrapText="1"/>
    </xf>
    <xf numFmtId="0" fontId="33" fillId="0" borderId="0" xfId="0" applyFont="1" applyAlignment="1">
      <alignment horizontal="center" vertical="center" wrapText="1" readingOrder="2"/>
    </xf>
    <xf numFmtId="0" fontId="33" fillId="0" borderId="0" xfId="0" applyFont="1" applyAlignment="1">
      <alignment horizontal="right" vertical="center" wrapText="1" readingOrder="2"/>
    </xf>
    <xf numFmtId="0" fontId="36" fillId="0" borderId="0" xfId="0" applyFont="1" applyAlignment="1">
      <alignment vertical="center" readingOrder="2"/>
    </xf>
    <xf numFmtId="0" fontId="1" fillId="0" borderId="0" xfId="0" applyFont="1" applyAlignment="1">
      <alignment vertical="center"/>
    </xf>
    <xf numFmtId="164" fontId="1" fillId="0" borderId="0" xfId="0" applyNumberFormat="1" applyFont="1" applyAlignment="1">
      <alignment vertical="center"/>
    </xf>
    <xf numFmtId="0" fontId="27" fillId="0" borderId="0" xfId="0" applyFont="1" applyAlignment="1">
      <alignment vertical="center"/>
    </xf>
    <xf numFmtId="0" fontId="33" fillId="0" borderId="0" xfId="0" applyFont="1" applyAlignment="1">
      <alignment vertical="center" wrapText="1"/>
    </xf>
    <xf numFmtId="164" fontId="27" fillId="0" borderId="0" xfId="0" applyNumberFormat="1" applyFont="1" applyAlignment="1">
      <alignment horizontal="right" vertical="center"/>
    </xf>
    <xf numFmtId="0" fontId="30" fillId="0" borderId="0" xfId="0" applyFont="1" applyAlignment="1">
      <alignment vertical="center"/>
    </xf>
    <xf numFmtId="0" fontId="29" fillId="0" borderId="0" xfId="0" applyFont="1" applyAlignment="1">
      <alignment vertical="center" wrapText="1"/>
    </xf>
    <xf numFmtId="0" fontId="28" fillId="0" borderId="0" xfId="0" applyFont="1" applyAlignment="1">
      <alignment vertical="center"/>
    </xf>
    <xf numFmtId="0" fontId="32" fillId="0" borderId="0" xfId="0" applyFont="1" applyAlignment="1">
      <alignment vertical="center"/>
    </xf>
    <xf numFmtId="0" fontId="32" fillId="0" borderId="0" xfId="0" applyFont="1" applyAlignment="1">
      <alignment vertical="center" wrapText="1"/>
    </xf>
    <xf numFmtId="164" fontId="32" fillId="0" borderId="0" xfId="0" applyNumberFormat="1" applyFont="1" applyAlignment="1">
      <alignment horizontal="center" vertical="center" wrapText="1" readingOrder="1"/>
    </xf>
    <xf numFmtId="0" fontId="32" fillId="0" borderId="0" xfId="0" applyFont="1" applyAlignment="1">
      <alignment horizontal="center" vertical="center"/>
    </xf>
    <xf numFmtId="0" fontId="32" fillId="0" borderId="0" xfId="0" applyFont="1" applyAlignment="1">
      <alignment horizontal="right" vertical="center"/>
    </xf>
    <xf numFmtId="164" fontId="32" fillId="0" borderId="0" xfId="0" applyNumberFormat="1" applyFont="1" applyAlignment="1">
      <alignment horizontal="left" vertical="center" wrapText="1" readingOrder="1"/>
    </xf>
    <xf numFmtId="0" fontId="32" fillId="0" borderId="0" xfId="0" applyFont="1" applyAlignment="1">
      <alignment horizontal="right" vertical="center" wrapText="1"/>
    </xf>
    <xf numFmtId="0" fontId="32" fillId="0" borderId="0" xfId="0" applyFont="1" applyAlignment="1">
      <alignment vertical="center" wrapText="1" readingOrder="1"/>
    </xf>
    <xf numFmtId="164" fontId="27" fillId="0" borderId="0" xfId="0" applyNumberFormat="1" applyFont="1" applyAlignment="1">
      <alignment horizontal="center" vertical="center" wrapText="1" readingOrder="1"/>
    </xf>
    <xf numFmtId="164" fontId="28" fillId="0" borderId="0" xfId="0" applyNumberFormat="1" applyFont="1" applyAlignment="1">
      <alignment vertical="center"/>
    </xf>
    <xf numFmtId="0" fontId="24" fillId="0" borderId="0" xfId="0" applyFont="1" applyAlignment="1">
      <alignment horizontal="center" vertical="center"/>
    </xf>
    <xf numFmtId="0" fontId="24" fillId="0" borderId="0" xfId="0" applyFont="1" applyAlignment="1">
      <alignment vertical="center"/>
    </xf>
    <xf numFmtId="164" fontId="24" fillId="0" borderId="0" xfId="0" applyNumberFormat="1" applyFont="1" applyAlignment="1">
      <alignment vertical="center"/>
    </xf>
    <xf numFmtId="0" fontId="24" fillId="0" borderId="0" xfId="0" applyFont="1" applyAlignment="1">
      <alignment horizontal="right" vertical="center" readingOrder="2"/>
    </xf>
    <xf numFmtId="0" fontId="25" fillId="0" borderId="0" xfId="0" applyFont="1" applyAlignment="1">
      <alignment horizontal="right" vertical="center"/>
    </xf>
    <xf numFmtId="0" fontId="25" fillId="0" borderId="0" xfId="0" applyFont="1" applyAlignment="1">
      <alignment vertical="center"/>
    </xf>
    <xf numFmtId="16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22" fillId="0" borderId="0" xfId="0" applyFont="1" applyAlignment="1">
      <alignment horizontal="right" vertical="center" readingOrder="2"/>
    </xf>
    <xf numFmtId="0" fontId="35" fillId="0" borderId="0" xfId="45" applyFont="1" applyFill="1" applyAlignment="1">
      <alignment horizontal="right" vertical="center" readingOrder="2"/>
    </xf>
    <xf numFmtId="0" fontId="37" fillId="0" borderId="0" xfId="0" applyFont="1" applyAlignment="1">
      <alignment vertical="center" wrapText="1"/>
    </xf>
    <xf numFmtId="0" fontId="27" fillId="0" borderId="10" xfId="0" applyFont="1" applyBorder="1" applyAlignment="1">
      <alignment horizontal="right" vertical="top" wrapText="1" readingOrder="2"/>
    </xf>
    <xf numFmtId="0" fontId="38" fillId="0" borderId="10" xfId="0" applyFont="1" applyBorder="1" applyAlignment="1">
      <alignment horizontal="center" vertical="center" wrapText="1"/>
    </xf>
    <xf numFmtId="0" fontId="37" fillId="0" borderId="11" xfId="0" applyFont="1" applyFill="1" applyBorder="1" applyAlignment="1">
      <alignment horizontal="center" vertical="center" wrapText="1" readingOrder="2"/>
    </xf>
    <xf numFmtId="0" fontId="37" fillId="0" borderId="10" xfId="0" applyFont="1" applyFill="1" applyBorder="1" applyAlignment="1">
      <alignment horizontal="center" vertical="center" wrapText="1" readingOrder="2"/>
    </xf>
    <xf numFmtId="164" fontId="37" fillId="0" borderId="10" xfId="0" applyNumberFormat="1" applyFont="1" applyFill="1" applyBorder="1" applyAlignment="1">
      <alignment horizontal="center" vertical="center" wrapText="1" readingOrder="2"/>
    </xf>
    <xf numFmtId="0" fontId="39" fillId="0" borderId="11" xfId="0" applyFont="1" applyFill="1" applyBorder="1" applyAlignment="1">
      <alignment horizontal="center" vertical="center" wrapText="1" readingOrder="2"/>
    </xf>
    <xf numFmtId="0" fontId="40" fillId="0" borderId="11" xfId="0" applyFont="1" applyFill="1" applyBorder="1" applyAlignment="1">
      <alignment horizontal="center" vertical="center" wrapText="1" readingOrder="2"/>
    </xf>
    <xf numFmtId="0" fontId="40" fillId="0" borderId="10" xfId="0" applyFont="1" applyFill="1" applyBorder="1" applyAlignment="1">
      <alignment horizontal="center" vertical="center" wrapText="1" readingOrder="2"/>
    </xf>
    <xf numFmtId="164" fontId="40" fillId="0" borderId="10" xfId="0" applyNumberFormat="1" applyFont="1" applyFill="1" applyBorder="1" applyAlignment="1">
      <alignment horizontal="center" vertical="center" wrapText="1" readingOrder="2"/>
    </xf>
    <xf numFmtId="0" fontId="41" fillId="0" borderId="0" xfId="0" applyFont="1" applyAlignment="1" applyProtection="1">
      <alignment horizontal="center" vertical="center" wrapText="1" readingOrder="2"/>
      <protection locked="0"/>
    </xf>
    <xf numFmtId="164" fontId="41" fillId="0" borderId="0" xfId="0" applyNumberFormat="1" applyFont="1" applyAlignment="1" applyProtection="1">
      <alignment horizontal="center" vertical="center" wrapText="1" readingOrder="2"/>
      <protection locked="0"/>
    </xf>
    <xf numFmtId="0" fontId="43" fillId="0" borderId="11" xfId="0" applyFont="1" applyFill="1" applyBorder="1" applyAlignment="1">
      <alignment horizontal="center" vertical="center" wrapText="1" readingOrder="2"/>
    </xf>
    <xf numFmtId="0" fontId="33" fillId="0" borderId="0" xfId="0" applyFont="1" applyFill="1" applyAlignment="1">
      <alignment horizontal="right" vertical="center" wrapText="1" readingOrder="2"/>
    </xf>
    <xf numFmtId="0" fontId="27" fillId="0" borderId="0" xfId="0" applyFont="1" applyFill="1" applyAlignment="1">
      <alignment vertical="center"/>
    </xf>
    <xf numFmtId="0" fontId="33" fillId="0" borderId="0" xfId="0" applyFont="1" applyFill="1" applyAlignment="1">
      <alignment vertical="center" wrapText="1"/>
    </xf>
    <xf numFmtId="0" fontId="27" fillId="0" borderId="0" xfId="0" applyFont="1" applyFill="1" applyAlignment="1">
      <alignment vertical="center" wrapText="1" readingOrder="2"/>
    </xf>
    <xf numFmtId="0" fontId="27" fillId="0" borderId="0" xfId="0" applyFont="1" applyFill="1" applyAlignment="1">
      <alignment horizontal="right" vertical="center"/>
    </xf>
    <xf numFmtId="164" fontId="27" fillId="0" borderId="0" xfId="0" applyNumberFormat="1" applyFont="1" applyFill="1" applyAlignment="1">
      <alignment horizontal="right" vertical="center"/>
    </xf>
    <xf numFmtId="0" fontId="42" fillId="0" borderId="0" xfId="0" applyFont="1" applyAlignment="1" applyProtection="1">
      <alignment horizontal="center" vertical="center" wrapText="1" readingOrder="2"/>
      <protection locked="0"/>
    </xf>
    <xf numFmtId="164" fontId="37" fillId="0" borderId="10" xfId="0" applyNumberFormat="1" applyFont="1" applyFill="1" applyBorder="1" applyAlignment="1">
      <alignment horizontal="center" vertical="center" wrapText="1" readingOrder="1"/>
    </xf>
    <xf numFmtId="164" fontId="27" fillId="0" borderId="10" xfId="0" applyNumberFormat="1" applyFont="1" applyBorder="1" applyAlignment="1">
      <alignment horizontal="center" vertical="center" wrapText="1" readingOrder="1"/>
    </xf>
    <xf numFmtId="0" fontId="38" fillId="0" borderId="10" xfId="0" applyFont="1" applyBorder="1" applyAlignment="1">
      <alignment horizontal="center" vertical="center" wrapText="1" readingOrder="1"/>
    </xf>
    <xf numFmtId="0" fontId="37" fillId="0" borderId="12" xfId="0" applyFont="1" applyFill="1" applyBorder="1" applyAlignment="1">
      <alignment horizontal="center" vertical="center" wrapText="1" readingOrder="2"/>
    </xf>
    <xf numFmtId="0" fontId="37" fillId="0" borderId="13" xfId="0" applyFont="1" applyFill="1" applyBorder="1" applyAlignment="1">
      <alignment horizontal="center" vertical="center" wrapText="1" readingOrder="2"/>
    </xf>
    <xf numFmtId="164" fontId="27" fillId="0" borderId="14" xfId="0" applyNumberFormat="1" applyFont="1" applyBorder="1" applyAlignment="1">
      <alignment horizontal="center" vertical="center" wrapText="1" readingOrder="1"/>
    </xf>
    <xf numFmtId="164" fontId="37" fillId="0" borderId="12" xfId="0" applyNumberFormat="1" applyFont="1" applyFill="1" applyBorder="1" applyAlignment="1">
      <alignment horizontal="center" vertical="center" wrapText="1" readingOrder="2"/>
    </xf>
    <xf numFmtId="164" fontId="37" fillId="0" borderId="13" xfId="0" applyNumberFormat="1" applyFont="1" applyFill="1" applyBorder="1" applyAlignment="1">
      <alignment horizontal="center" vertical="center" wrapText="1" readingOrder="2"/>
    </xf>
    <xf numFmtId="164" fontId="37" fillId="0" borderId="14" xfId="0" applyNumberFormat="1" applyFont="1" applyFill="1" applyBorder="1" applyAlignment="1">
      <alignment horizontal="center" vertical="center"/>
    </xf>
  </cellXfs>
  <cellStyles count="4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2" xfId="28" xr:uid="{00000000-0005-0000-0000-00001B000000}"/>
    <cellStyle name="Explanatory Text" xfId="29" xr:uid="{00000000-0005-0000-0000-00001C000000}"/>
    <cellStyle name="Good" xfId="30" xr:uid="{00000000-0005-0000-0000-00001D000000}"/>
    <cellStyle name="Good 2" xfId="31" xr:uid="{00000000-0005-0000-0000-00001E000000}"/>
    <cellStyle name="Heading 1" xfId="32" xr:uid="{00000000-0005-0000-0000-00001F000000}"/>
    <cellStyle name="Heading 2" xfId="33" xr:uid="{00000000-0005-0000-0000-000020000000}"/>
    <cellStyle name="Heading 3" xfId="34" xr:uid="{00000000-0005-0000-0000-000021000000}"/>
    <cellStyle name="Heading 4" xfId="35" xr:uid="{00000000-0005-0000-0000-000022000000}"/>
    <cellStyle name="Input" xfId="36" xr:uid="{00000000-0005-0000-0000-000023000000}"/>
    <cellStyle name="Linked Cell" xfId="37" xr:uid="{00000000-0005-0000-0000-000024000000}"/>
    <cellStyle name="Neutral" xfId="38" xr:uid="{00000000-0005-0000-0000-000025000000}"/>
    <cellStyle name="Normal" xfId="0" builtinId="0"/>
    <cellStyle name="Normal 2" xfId="39" xr:uid="{00000000-0005-0000-0000-000027000000}"/>
    <cellStyle name="Note" xfId="40" xr:uid="{00000000-0005-0000-0000-000028000000}"/>
    <cellStyle name="Output" xfId="41" xr:uid="{00000000-0005-0000-0000-000029000000}"/>
    <cellStyle name="Title" xfId="42" xr:uid="{00000000-0005-0000-0000-00002A000000}"/>
    <cellStyle name="Total" xfId="43" xr:uid="{00000000-0005-0000-0000-00002B000000}"/>
    <cellStyle name="Warning Text" xfId="44" xr:uid="{00000000-0005-0000-0000-00002C000000}"/>
    <cellStyle name="היפר-קישור" xfId="45" builtinId="8"/>
  </cellStyles>
  <dxfs count="0"/>
  <tableStyles count="0" defaultTableStyle="TableStyleMedium2" defaultPivotStyle="PivotStyleLight16"/>
  <colors>
    <mruColors>
      <color rgb="FFE0F8B6"/>
      <color rgb="FFD6F59D"/>
      <color rgb="FFD3F42C"/>
      <color rgb="FFD5EDA1"/>
      <color rgb="FFD9F54D"/>
      <color rgb="FFF0FBB7"/>
      <color rgb="FFFFFFEB"/>
      <color rgb="FFF5FBEF"/>
      <color rgb="FFF6F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xdr:from>
      <xdr:col>4</xdr:col>
      <xdr:colOff>0</xdr:colOff>
      <xdr:row>62</xdr:row>
      <xdr:rowOff>57150</xdr:rowOff>
    </xdr:from>
    <xdr:to>
      <xdr:col>4</xdr:col>
      <xdr:colOff>0</xdr:colOff>
      <xdr:row>64</xdr:row>
      <xdr:rowOff>0</xdr:rowOff>
    </xdr:to>
    <xdr:sp macro="" textlink="">
      <xdr:nvSpPr>
        <xdr:cNvPr id="7" name="תיבת טקסט 2">
          <a:extLst>
            <a:ext uri="{FF2B5EF4-FFF2-40B4-BE49-F238E27FC236}">
              <a16:creationId xmlns:a16="http://schemas.microsoft.com/office/drawing/2014/main" id="{00000000-0008-0000-0000-000007000000}"/>
            </a:ext>
          </a:extLst>
        </xdr:cNvPr>
        <xdr:cNvSpPr txBox="1">
          <a:spLocks noChangeArrowheads="1"/>
        </xdr:cNvSpPr>
      </xdr:nvSpPr>
      <xdr:spPr bwMode="auto">
        <a:xfrm flipH="1">
          <a:off x="9989625690" y="14697075"/>
          <a:ext cx="2646045" cy="610870"/>
        </a:xfrm>
        <a:prstGeom prst="rect">
          <a:avLst/>
        </a:prstGeom>
        <a:noFill/>
        <a:ln w="9525">
          <a:noFill/>
          <a:miter lim="800000"/>
          <a:headEnd/>
          <a:tailEnd/>
        </a:ln>
      </xdr:spPr>
      <xdr:txBody>
        <a:bodyPr rot="0" vert="horz" wrap="square" lIns="91440" tIns="45720" rIns="91440" bIns="45720" anchor="t" anchorCtr="0">
          <a:noAutofit/>
        </a:bodyPr>
        <a:lstStyle/>
        <a:p>
          <a:pPr algn="r" rtl="1">
            <a:lnSpc>
              <a:spcPct val="115000"/>
            </a:lnSpc>
            <a:spcAft>
              <a:spcPts val="0"/>
            </a:spcAft>
          </a:pPr>
          <a:r>
            <a:rPr lang="he-IL" sz="1050" b="1">
              <a:effectLst/>
              <a:latin typeface="SimplerPro_V2 Light" pitchFamily="50" charset="-79"/>
              <a:ea typeface="Calibri"/>
              <a:cs typeface="SimplerPro_V2 Light" pitchFamily="50" charset="-79"/>
            </a:rPr>
            <a:t>רח.</a:t>
          </a:r>
          <a:r>
            <a:rPr lang="he-IL" sz="1050">
              <a:effectLst/>
              <a:latin typeface="SimplerPro_V2 Light" pitchFamily="50" charset="-79"/>
              <a:ea typeface="Calibri"/>
              <a:cs typeface="SimplerPro_V2 Light" pitchFamily="50" charset="-79"/>
            </a:rPr>
            <a:t> מפרץ חיפה. ת.ד. 1034</a:t>
          </a:r>
          <a:endParaRPr lang="en-US" sz="1050">
            <a:effectLst/>
            <a:latin typeface="SimplerPro_V2 Light" pitchFamily="50" charset="-79"/>
            <a:ea typeface="Calibri"/>
            <a:cs typeface="SimplerPro_V2 Light" pitchFamily="50" charset="-79"/>
          </a:endParaRPr>
        </a:p>
        <a:p>
          <a:pPr algn="r" rtl="1">
            <a:lnSpc>
              <a:spcPct val="115000"/>
            </a:lnSpc>
            <a:spcAft>
              <a:spcPts val="0"/>
            </a:spcAft>
          </a:pPr>
          <a:r>
            <a:rPr lang="he-IL" sz="1050" b="1">
              <a:effectLst/>
              <a:latin typeface="SimplerPro_V2 Light" pitchFamily="50" charset="-79"/>
              <a:ea typeface="Calibri"/>
              <a:cs typeface="SimplerPro_V2 Light" pitchFamily="50" charset="-79"/>
            </a:rPr>
            <a:t>מיקוד.  </a:t>
          </a:r>
          <a:r>
            <a:rPr lang="en-US" sz="1050">
              <a:effectLst/>
              <a:latin typeface="SimplerPro_V2 Light" pitchFamily="50" charset="-79"/>
              <a:ea typeface="Calibri"/>
              <a:cs typeface="SimplerPro_V2 Light" pitchFamily="50" charset="-79"/>
            </a:rPr>
            <a:t>2624412</a:t>
          </a:r>
        </a:p>
        <a:p>
          <a:pPr algn="r" rtl="1">
            <a:lnSpc>
              <a:spcPct val="115000"/>
            </a:lnSpc>
            <a:spcAft>
              <a:spcPts val="0"/>
            </a:spcAft>
          </a:pPr>
          <a:r>
            <a:rPr lang="he-IL" sz="1050" b="1">
              <a:effectLst/>
              <a:latin typeface="SimplerPro_V2 Light" pitchFamily="50" charset="-79"/>
              <a:ea typeface="Calibri"/>
              <a:cs typeface="SimplerPro_V2 Light" pitchFamily="50" charset="-79"/>
            </a:rPr>
            <a:t>טל </a:t>
          </a:r>
          <a:r>
            <a:rPr lang="en-US" sz="1050">
              <a:effectLst/>
              <a:latin typeface="SimplerPro_V2 Light" pitchFamily="50" charset="-79"/>
              <a:ea typeface="Calibri"/>
              <a:cs typeface="SimplerPro_V2 Light" pitchFamily="50" charset="-79"/>
            </a:rPr>
            <a:t>074.7808400 .</a:t>
          </a:r>
        </a:p>
      </xdr:txBody>
    </xdr:sp>
    <xdr:clientData/>
  </xdr:twoCellAnchor>
  <xdr:twoCellAnchor editAs="oneCell">
    <xdr:from>
      <xdr:col>3</xdr:col>
      <xdr:colOff>11205</xdr:colOff>
      <xdr:row>9</xdr:row>
      <xdr:rowOff>47141</xdr:rowOff>
    </xdr:from>
    <xdr:to>
      <xdr:col>3</xdr:col>
      <xdr:colOff>997323</xdr:colOff>
      <xdr:row>9</xdr:row>
      <xdr:rowOff>1120588</xdr:rowOff>
    </xdr:to>
    <xdr:pic>
      <xdr:nvPicPr>
        <xdr:cNvPr id="19" name="תמונה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745" t="13923" r="11740" b="6157"/>
        <a:stretch/>
      </xdr:blipFill>
      <xdr:spPr>
        <a:xfrm>
          <a:off x="9919032442" y="9818670"/>
          <a:ext cx="986118" cy="1073447"/>
        </a:xfrm>
        <a:prstGeom prst="rect">
          <a:avLst/>
        </a:prstGeom>
      </xdr:spPr>
    </xdr:pic>
    <xdr:clientData/>
  </xdr:twoCellAnchor>
  <xdr:twoCellAnchor editAs="oneCell">
    <xdr:from>
      <xdr:col>3</xdr:col>
      <xdr:colOff>46645</xdr:colOff>
      <xdr:row>12</xdr:row>
      <xdr:rowOff>89646</xdr:rowOff>
    </xdr:from>
    <xdr:to>
      <xdr:col>3</xdr:col>
      <xdr:colOff>1703295</xdr:colOff>
      <xdr:row>12</xdr:row>
      <xdr:rowOff>1266265</xdr:rowOff>
    </xdr:to>
    <xdr:pic>
      <xdr:nvPicPr>
        <xdr:cNvPr id="29" name="תמונה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2680"/>
        <a:stretch/>
      </xdr:blipFill>
      <xdr:spPr>
        <a:xfrm>
          <a:off x="9918124764" y="13783234"/>
          <a:ext cx="1656650" cy="1176619"/>
        </a:xfrm>
        <a:prstGeom prst="rect">
          <a:avLst/>
        </a:prstGeom>
      </xdr:spPr>
    </xdr:pic>
    <xdr:clientData/>
  </xdr:twoCellAnchor>
  <xdr:twoCellAnchor editAs="oneCell">
    <xdr:from>
      <xdr:col>3</xdr:col>
      <xdr:colOff>33618</xdr:colOff>
      <xdr:row>7</xdr:row>
      <xdr:rowOff>56029</xdr:rowOff>
    </xdr:from>
    <xdr:to>
      <xdr:col>3</xdr:col>
      <xdr:colOff>2487706</xdr:colOff>
      <xdr:row>7</xdr:row>
      <xdr:rowOff>1654085</xdr:rowOff>
    </xdr:to>
    <xdr:pic>
      <xdr:nvPicPr>
        <xdr:cNvPr id="2" name="תמונה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8380" r="8099"/>
        <a:stretch/>
      </xdr:blipFill>
      <xdr:spPr>
        <a:xfrm>
          <a:off x="9917340353" y="6555441"/>
          <a:ext cx="2454088" cy="1598056"/>
        </a:xfrm>
        <a:prstGeom prst="rect">
          <a:avLst/>
        </a:prstGeom>
      </xdr:spPr>
    </xdr:pic>
    <xdr:clientData/>
  </xdr:twoCellAnchor>
  <xdr:oneCellAnchor>
    <xdr:from>
      <xdr:col>3</xdr:col>
      <xdr:colOff>33618</xdr:colOff>
      <xdr:row>16</xdr:row>
      <xdr:rowOff>78440</xdr:rowOff>
    </xdr:from>
    <xdr:ext cx="2028263" cy="1034863"/>
    <xdr:pic>
      <xdr:nvPicPr>
        <xdr:cNvPr id="13" name="תמונה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3469" t="49742"/>
        <a:stretch/>
      </xdr:blipFill>
      <xdr:spPr>
        <a:xfrm>
          <a:off x="9917766178" y="18982764"/>
          <a:ext cx="2028263" cy="1034863"/>
        </a:xfrm>
        <a:prstGeom prst="rect">
          <a:avLst/>
        </a:prstGeom>
      </xdr:spPr>
    </xdr:pic>
    <xdr:clientData/>
  </xdr:oneCellAnchor>
  <xdr:twoCellAnchor editAs="oneCell">
    <xdr:from>
      <xdr:col>3</xdr:col>
      <xdr:colOff>33618</xdr:colOff>
      <xdr:row>21</xdr:row>
      <xdr:rowOff>33618</xdr:rowOff>
    </xdr:from>
    <xdr:to>
      <xdr:col>3</xdr:col>
      <xdr:colOff>2028265</xdr:colOff>
      <xdr:row>21</xdr:row>
      <xdr:rowOff>1355911</xdr:rowOff>
    </xdr:to>
    <xdr:pic>
      <xdr:nvPicPr>
        <xdr:cNvPr id="5" name="תמונה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5665" t="59191" r="1567" b="9427"/>
        <a:stretch/>
      </xdr:blipFill>
      <xdr:spPr>
        <a:xfrm>
          <a:off x="9918001500" y="21694589"/>
          <a:ext cx="1994647" cy="1322293"/>
        </a:xfrm>
        <a:prstGeom prst="rect">
          <a:avLst/>
        </a:prstGeom>
      </xdr:spPr>
    </xdr:pic>
    <xdr:clientData/>
  </xdr:twoCellAnchor>
  <xdr:oneCellAnchor>
    <xdr:from>
      <xdr:col>3</xdr:col>
      <xdr:colOff>11206</xdr:colOff>
      <xdr:row>17</xdr:row>
      <xdr:rowOff>44822</xdr:rowOff>
    </xdr:from>
    <xdr:ext cx="2028263" cy="1034863"/>
    <xdr:pic>
      <xdr:nvPicPr>
        <xdr:cNvPr id="34" name="תמונה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3469" t="49742"/>
        <a:stretch/>
      </xdr:blipFill>
      <xdr:spPr>
        <a:xfrm>
          <a:off x="9917788590" y="20159381"/>
          <a:ext cx="2028263" cy="1034863"/>
        </a:xfrm>
        <a:prstGeom prst="rect">
          <a:avLst/>
        </a:prstGeom>
      </xdr:spPr>
    </xdr:pic>
    <xdr:clientData/>
  </xdr:oneCellAnchor>
  <xdr:twoCellAnchor editAs="oneCell">
    <xdr:from>
      <xdr:col>3</xdr:col>
      <xdr:colOff>22413</xdr:colOff>
      <xdr:row>3</xdr:row>
      <xdr:rowOff>123264</xdr:rowOff>
    </xdr:from>
    <xdr:to>
      <xdr:col>3</xdr:col>
      <xdr:colOff>2654622</xdr:colOff>
      <xdr:row>3</xdr:row>
      <xdr:rowOff>1568823</xdr:rowOff>
    </xdr:to>
    <xdr:pic>
      <xdr:nvPicPr>
        <xdr:cNvPr id="4" name="תמונה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3628" t="53179" r="3119" b="11468"/>
        <a:stretch/>
      </xdr:blipFill>
      <xdr:spPr>
        <a:xfrm>
          <a:off x="9917173437" y="930088"/>
          <a:ext cx="2632209" cy="1445559"/>
        </a:xfrm>
        <a:prstGeom prst="rect">
          <a:avLst/>
        </a:prstGeom>
      </xdr:spPr>
    </xdr:pic>
    <xdr:clientData/>
  </xdr:twoCellAnchor>
  <xdr:twoCellAnchor editAs="oneCell">
    <xdr:from>
      <xdr:col>2</xdr:col>
      <xdr:colOff>571500</xdr:colOff>
      <xdr:row>5</xdr:row>
      <xdr:rowOff>44824</xdr:rowOff>
    </xdr:from>
    <xdr:to>
      <xdr:col>3</xdr:col>
      <xdr:colOff>2667001</xdr:colOff>
      <xdr:row>5</xdr:row>
      <xdr:rowOff>1520929</xdr:rowOff>
    </xdr:to>
    <xdr:pic>
      <xdr:nvPicPr>
        <xdr:cNvPr id="36" name="תמונה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3628" t="53179" r="3119" b="11468"/>
        <a:stretch/>
      </xdr:blipFill>
      <xdr:spPr>
        <a:xfrm>
          <a:off x="9917161058" y="3720353"/>
          <a:ext cx="2678207" cy="1476105"/>
        </a:xfrm>
        <a:prstGeom prst="rect">
          <a:avLst/>
        </a:prstGeom>
      </xdr:spPr>
    </xdr:pic>
    <xdr:clientData/>
  </xdr:twoCellAnchor>
  <xdr:twoCellAnchor editAs="oneCell">
    <xdr:from>
      <xdr:col>2</xdr:col>
      <xdr:colOff>582705</xdr:colOff>
      <xdr:row>13</xdr:row>
      <xdr:rowOff>40121</xdr:rowOff>
    </xdr:from>
    <xdr:to>
      <xdr:col>3</xdr:col>
      <xdr:colOff>1736911</xdr:colOff>
      <xdr:row>13</xdr:row>
      <xdr:rowOff>1299885</xdr:rowOff>
    </xdr:to>
    <xdr:pic>
      <xdr:nvPicPr>
        <xdr:cNvPr id="14" name="תמונה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9804" t="60343" r="55481" b="1880"/>
        <a:stretch/>
      </xdr:blipFill>
      <xdr:spPr>
        <a:xfrm>
          <a:off x="9918091148" y="15100827"/>
          <a:ext cx="1736912" cy="1259764"/>
        </a:xfrm>
        <a:prstGeom prst="rect">
          <a:avLst/>
        </a:prstGeom>
      </xdr:spPr>
    </xdr:pic>
    <xdr:clientData/>
  </xdr:twoCellAnchor>
  <xdr:twoCellAnchor editAs="oneCell">
    <xdr:from>
      <xdr:col>3</xdr:col>
      <xdr:colOff>67236</xdr:colOff>
      <xdr:row>11</xdr:row>
      <xdr:rowOff>83322</xdr:rowOff>
    </xdr:from>
    <xdr:to>
      <xdr:col>3</xdr:col>
      <xdr:colOff>1770530</xdr:colOff>
      <xdr:row>11</xdr:row>
      <xdr:rowOff>1279339</xdr:rowOff>
    </xdr:to>
    <xdr:pic>
      <xdr:nvPicPr>
        <xdr:cNvPr id="16" name="תמונה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524" t="20962" r="5134" b="17005"/>
        <a:stretch/>
      </xdr:blipFill>
      <xdr:spPr>
        <a:xfrm>
          <a:off x="9918057529" y="12443410"/>
          <a:ext cx="1703294" cy="1196017"/>
        </a:xfrm>
        <a:prstGeom prst="rect">
          <a:avLst/>
        </a:prstGeom>
      </xdr:spPr>
    </xdr:pic>
    <xdr:clientData/>
  </xdr:twoCellAnchor>
  <xdr:twoCellAnchor editAs="oneCell">
    <xdr:from>
      <xdr:col>3</xdr:col>
      <xdr:colOff>22411</xdr:colOff>
      <xdr:row>14</xdr:row>
      <xdr:rowOff>49706</xdr:rowOff>
    </xdr:from>
    <xdr:to>
      <xdr:col>3</xdr:col>
      <xdr:colOff>1725705</xdr:colOff>
      <xdr:row>14</xdr:row>
      <xdr:rowOff>1245723</xdr:rowOff>
    </xdr:to>
    <xdr:pic>
      <xdr:nvPicPr>
        <xdr:cNvPr id="37" name="תמונה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524" t="20962" r="5134" b="17005"/>
        <a:stretch/>
      </xdr:blipFill>
      <xdr:spPr>
        <a:xfrm>
          <a:off x="9918102354" y="16477530"/>
          <a:ext cx="1703294" cy="1196017"/>
        </a:xfrm>
        <a:prstGeom prst="rect">
          <a:avLst/>
        </a:prstGeom>
      </xdr:spPr>
    </xdr:pic>
    <xdr:clientData/>
  </xdr:twoCellAnchor>
  <xdr:twoCellAnchor editAs="oneCell">
    <xdr:from>
      <xdr:col>3</xdr:col>
      <xdr:colOff>33617</xdr:colOff>
      <xdr:row>8</xdr:row>
      <xdr:rowOff>44822</xdr:rowOff>
    </xdr:from>
    <xdr:to>
      <xdr:col>3</xdr:col>
      <xdr:colOff>2084294</xdr:colOff>
      <xdr:row>8</xdr:row>
      <xdr:rowOff>1687569</xdr:rowOff>
    </xdr:to>
    <xdr:pic>
      <xdr:nvPicPr>
        <xdr:cNvPr id="18" name="תמונה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9917743765" y="8090646"/>
          <a:ext cx="2050677" cy="1642747"/>
        </a:xfrm>
        <a:prstGeom prst="rect">
          <a:avLst/>
        </a:prstGeom>
      </xdr:spPr>
    </xdr:pic>
    <xdr:clientData/>
  </xdr:twoCellAnchor>
  <xdr:twoCellAnchor editAs="oneCell">
    <xdr:from>
      <xdr:col>3</xdr:col>
      <xdr:colOff>11206</xdr:colOff>
      <xdr:row>10</xdr:row>
      <xdr:rowOff>120415</xdr:rowOff>
    </xdr:from>
    <xdr:to>
      <xdr:col>3</xdr:col>
      <xdr:colOff>2106707</xdr:colOff>
      <xdr:row>10</xdr:row>
      <xdr:rowOff>1224993</xdr:rowOff>
    </xdr:to>
    <xdr:pic>
      <xdr:nvPicPr>
        <xdr:cNvPr id="20" name="תמונה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1"/>
        <a:stretch>
          <a:fillRect/>
        </a:stretch>
      </xdr:blipFill>
      <xdr:spPr>
        <a:xfrm>
          <a:off x="9917721352" y="11046150"/>
          <a:ext cx="2095501" cy="1104578"/>
        </a:xfrm>
        <a:prstGeom prst="rect">
          <a:avLst/>
        </a:prstGeom>
      </xdr:spPr>
    </xdr:pic>
    <xdr:clientData/>
  </xdr:twoCellAnchor>
  <xdr:twoCellAnchor editAs="oneCell">
    <xdr:from>
      <xdr:col>3</xdr:col>
      <xdr:colOff>0</xdr:colOff>
      <xdr:row>6</xdr:row>
      <xdr:rowOff>64976</xdr:rowOff>
    </xdr:from>
    <xdr:to>
      <xdr:col>3</xdr:col>
      <xdr:colOff>2095500</xdr:colOff>
      <xdr:row>6</xdr:row>
      <xdr:rowOff>1169553</xdr:rowOff>
    </xdr:to>
    <xdr:pic>
      <xdr:nvPicPr>
        <xdr:cNvPr id="38" name="תמונה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1"/>
        <a:stretch>
          <a:fillRect/>
        </a:stretch>
      </xdr:blipFill>
      <xdr:spPr>
        <a:xfrm>
          <a:off x="9917732559" y="5208476"/>
          <a:ext cx="2095500" cy="1104577"/>
        </a:xfrm>
        <a:prstGeom prst="rect">
          <a:avLst/>
        </a:prstGeom>
      </xdr:spPr>
    </xdr:pic>
    <xdr:clientData/>
  </xdr:twoCellAnchor>
  <xdr:twoCellAnchor editAs="oneCell">
    <xdr:from>
      <xdr:col>3</xdr:col>
      <xdr:colOff>1</xdr:colOff>
      <xdr:row>4</xdr:row>
      <xdr:rowOff>112230</xdr:rowOff>
    </xdr:from>
    <xdr:to>
      <xdr:col>3</xdr:col>
      <xdr:colOff>2005854</xdr:colOff>
      <xdr:row>4</xdr:row>
      <xdr:rowOff>1169553</xdr:rowOff>
    </xdr:to>
    <xdr:pic>
      <xdr:nvPicPr>
        <xdr:cNvPr id="39" name="תמונה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1"/>
        <a:stretch>
          <a:fillRect/>
        </a:stretch>
      </xdr:blipFill>
      <xdr:spPr>
        <a:xfrm>
          <a:off x="9917822205" y="2476671"/>
          <a:ext cx="2005853" cy="1057323"/>
        </a:xfrm>
        <a:prstGeom prst="rect">
          <a:avLst/>
        </a:prstGeom>
      </xdr:spPr>
    </xdr:pic>
    <xdr:clientData/>
  </xdr:twoCellAnchor>
  <xdr:oneCellAnchor>
    <xdr:from>
      <xdr:col>3</xdr:col>
      <xdr:colOff>11206</xdr:colOff>
      <xdr:row>15</xdr:row>
      <xdr:rowOff>67235</xdr:rowOff>
    </xdr:from>
    <xdr:ext cx="2028263" cy="1034863"/>
    <xdr:pic>
      <xdr:nvPicPr>
        <xdr:cNvPr id="40" name="תמונה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3469" t="49742"/>
        <a:stretch/>
      </xdr:blipFill>
      <xdr:spPr>
        <a:xfrm>
          <a:off x="9917788590" y="17817353"/>
          <a:ext cx="2028263" cy="1034863"/>
        </a:xfrm>
        <a:prstGeom prst="rect">
          <a:avLst/>
        </a:prstGeom>
      </xdr:spPr>
    </xdr:pic>
    <xdr:clientData/>
  </xdr:oneCellAnchor>
  <xdr:twoCellAnchor editAs="oneCell">
    <xdr:from>
      <xdr:col>3</xdr:col>
      <xdr:colOff>11206</xdr:colOff>
      <xdr:row>20</xdr:row>
      <xdr:rowOff>44823</xdr:rowOff>
    </xdr:from>
    <xdr:to>
      <xdr:col>3</xdr:col>
      <xdr:colOff>2005853</xdr:colOff>
      <xdr:row>20</xdr:row>
      <xdr:rowOff>1367116</xdr:rowOff>
    </xdr:to>
    <xdr:pic>
      <xdr:nvPicPr>
        <xdr:cNvPr id="42" name="תמונה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5665" t="59191" r="1567" b="9427"/>
        <a:stretch/>
      </xdr:blipFill>
      <xdr:spPr>
        <a:xfrm>
          <a:off x="9917822206" y="23229794"/>
          <a:ext cx="1994647" cy="1322293"/>
        </a:xfrm>
        <a:prstGeom prst="rect">
          <a:avLst/>
        </a:prstGeom>
      </xdr:spPr>
    </xdr:pic>
    <xdr:clientData/>
  </xdr:twoCellAnchor>
  <xdr:twoCellAnchor editAs="oneCell">
    <xdr:from>
      <xdr:col>3</xdr:col>
      <xdr:colOff>22411</xdr:colOff>
      <xdr:row>19</xdr:row>
      <xdr:rowOff>65158</xdr:rowOff>
    </xdr:from>
    <xdr:to>
      <xdr:col>3</xdr:col>
      <xdr:colOff>1176617</xdr:colOff>
      <xdr:row>19</xdr:row>
      <xdr:rowOff>1112389</xdr:rowOff>
    </xdr:to>
    <xdr:pic>
      <xdr:nvPicPr>
        <xdr:cNvPr id="43" name="תמונה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2"/>
        <a:stretch>
          <a:fillRect/>
        </a:stretch>
      </xdr:blipFill>
      <xdr:spPr>
        <a:xfrm>
          <a:off x="9918651442" y="22107129"/>
          <a:ext cx="1154206" cy="1047231"/>
        </a:xfrm>
        <a:prstGeom prst="rect">
          <a:avLst/>
        </a:prstGeom>
      </xdr:spPr>
    </xdr:pic>
    <xdr:clientData/>
  </xdr:twoCellAnchor>
  <xdr:twoCellAnchor editAs="oneCell">
    <xdr:from>
      <xdr:col>3</xdr:col>
      <xdr:colOff>112058</xdr:colOff>
      <xdr:row>18</xdr:row>
      <xdr:rowOff>44823</xdr:rowOff>
    </xdr:from>
    <xdr:to>
      <xdr:col>3</xdr:col>
      <xdr:colOff>1075764</xdr:colOff>
      <xdr:row>18</xdr:row>
      <xdr:rowOff>691752</xdr:rowOff>
    </xdr:to>
    <xdr:pic>
      <xdr:nvPicPr>
        <xdr:cNvPr id="44" name="תמונה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524" t="49441" r="43493" b="17005"/>
        <a:stretch/>
      </xdr:blipFill>
      <xdr:spPr>
        <a:xfrm>
          <a:off x="9918752295" y="21324794"/>
          <a:ext cx="963706" cy="646929"/>
        </a:xfrm>
        <a:prstGeom prst="rect">
          <a:avLst/>
        </a:prstGeom>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rightToLeft="1" tabSelected="1" topLeftCell="A19" zoomScale="85" zoomScaleNormal="85" zoomScaleSheetLayoutView="85" workbookViewId="0">
      <selection activeCell="E26" sqref="E26"/>
    </sheetView>
  </sheetViews>
  <sheetFormatPr defaultColWidth="9.140625" defaultRowHeight="14.25"/>
  <cols>
    <col min="1" max="2" width="2.7109375" style="1" customWidth="1"/>
    <col min="3" max="3" width="8.7109375" style="2" customWidth="1"/>
    <col min="4" max="4" width="40.7109375" style="2" customWidth="1"/>
    <col min="5" max="5" width="58.28515625" style="3" customWidth="1"/>
    <col min="6" max="6" width="25.7109375" style="3" customWidth="1"/>
    <col min="7" max="7" width="15.85546875" style="1" customWidth="1"/>
    <col min="8" max="9" width="15.5703125" style="4" customWidth="1"/>
    <col min="10" max="10" width="2.7109375" style="1" customWidth="1"/>
    <col min="11" max="16384" width="9.140625" style="1"/>
  </cols>
  <sheetData>
    <row r="1" spans="1:10" s="21" customFormat="1" ht="18">
      <c r="A1" s="22"/>
      <c r="B1" s="22"/>
      <c r="C1" s="67" t="s">
        <v>10</v>
      </c>
      <c r="D1" s="67"/>
      <c r="E1" s="67"/>
      <c r="F1" s="67"/>
      <c r="G1" s="67"/>
      <c r="H1" s="67"/>
      <c r="I1" s="67"/>
      <c r="J1" s="22"/>
    </row>
    <row r="2" spans="1:10" s="21" customFormat="1" ht="15" customHeight="1">
      <c r="A2" s="22"/>
      <c r="B2" s="22"/>
      <c r="C2" s="58"/>
      <c r="D2" s="58"/>
      <c r="E2" s="58" t="s">
        <v>56</v>
      </c>
      <c r="F2" s="58"/>
      <c r="G2" s="58"/>
      <c r="H2" s="59"/>
      <c r="I2" s="59"/>
      <c r="J2" s="22"/>
    </row>
    <row r="3" spans="1:10" s="48" customFormat="1" ht="33">
      <c r="C3" s="55" t="s">
        <v>11</v>
      </c>
      <c r="D3" s="55" t="s">
        <v>35</v>
      </c>
      <c r="E3" s="55" t="s">
        <v>19</v>
      </c>
      <c r="F3" s="55" t="s">
        <v>12</v>
      </c>
      <c r="G3" s="56" t="s">
        <v>0</v>
      </c>
      <c r="H3" s="57" t="s">
        <v>58</v>
      </c>
      <c r="I3" s="57" t="s">
        <v>59</v>
      </c>
    </row>
    <row r="4" spans="1:10" s="48" customFormat="1" ht="127.5" customHeight="1">
      <c r="C4" s="50" t="s">
        <v>6</v>
      </c>
      <c r="D4" s="60"/>
      <c r="E4" s="49" t="s">
        <v>37</v>
      </c>
      <c r="F4" s="49" t="s">
        <v>49</v>
      </c>
      <c r="G4" s="52">
        <v>1</v>
      </c>
      <c r="H4" s="68">
        <v>0</v>
      </c>
      <c r="I4" s="15">
        <f t="shared" ref="I4:I8" si="0">H4*G4</f>
        <v>0</v>
      </c>
    </row>
    <row r="5" spans="1:10" s="48" customFormat="1" ht="98.25" customHeight="1">
      <c r="C5" s="50" t="s">
        <v>6</v>
      </c>
      <c r="D5" s="60"/>
      <c r="E5" s="49" t="s">
        <v>32</v>
      </c>
      <c r="F5" s="51" t="s">
        <v>14</v>
      </c>
      <c r="G5" s="52">
        <v>1</v>
      </c>
      <c r="H5" s="68">
        <v>0</v>
      </c>
      <c r="I5" s="15">
        <f t="shared" si="0"/>
        <v>0</v>
      </c>
    </row>
    <row r="6" spans="1:10" s="48" customFormat="1" ht="124.5" customHeight="1">
      <c r="C6" s="50" t="s">
        <v>15</v>
      </c>
      <c r="D6" s="60"/>
      <c r="E6" s="49" t="s">
        <v>36</v>
      </c>
      <c r="F6" s="49" t="s">
        <v>38</v>
      </c>
      <c r="G6" s="52">
        <v>1</v>
      </c>
      <c r="H6" s="68">
        <v>0</v>
      </c>
      <c r="I6" s="15">
        <f t="shared" si="0"/>
        <v>0</v>
      </c>
    </row>
    <row r="7" spans="1:10" s="48" customFormat="1" ht="97.5" customHeight="1">
      <c r="C7" s="50" t="s">
        <v>15</v>
      </c>
      <c r="D7" s="60"/>
      <c r="E7" s="49" t="s">
        <v>32</v>
      </c>
      <c r="F7" s="54" t="s">
        <v>16</v>
      </c>
      <c r="G7" s="52">
        <v>1</v>
      </c>
      <c r="H7" s="68">
        <v>0</v>
      </c>
      <c r="I7" s="15">
        <f t="shared" si="0"/>
        <v>0</v>
      </c>
    </row>
    <row r="8" spans="1:10" s="22" customFormat="1" ht="134.25" customHeight="1">
      <c r="C8" s="50" t="s">
        <v>13</v>
      </c>
      <c r="D8" s="50"/>
      <c r="E8" s="49" t="s">
        <v>39</v>
      </c>
      <c r="F8" s="49" t="s">
        <v>40</v>
      </c>
      <c r="G8" s="14">
        <v>2</v>
      </c>
      <c r="H8" s="69">
        <v>0</v>
      </c>
      <c r="I8" s="15">
        <f t="shared" si="0"/>
        <v>0</v>
      </c>
    </row>
    <row r="9" spans="1:10" s="22" customFormat="1" ht="135.75" customHeight="1">
      <c r="C9" s="50" t="s">
        <v>17</v>
      </c>
      <c r="D9" s="50"/>
      <c r="E9" s="49" t="s">
        <v>24</v>
      </c>
      <c r="F9" s="49" t="s">
        <v>41</v>
      </c>
      <c r="G9" s="14">
        <v>1</v>
      </c>
      <c r="H9" s="69">
        <v>0</v>
      </c>
      <c r="I9" s="15">
        <f t="shared" ref="I9:I16" si="1">H9*G9</f>
        <v>0</v>
      </c>
    </row>
    <row r="10" spans="1:10" s="22" customFormat="1" ht="90.75" customHeight="1">
      <c r="C10" s="50" t="s">
        <v>8</v>
      </c>
      <c r="D10" s="50"/>
      <c r="E10" s="49" t="s">
        <v>33</v>
      </c>
      <c r="F10" s="49" t="s">
        <v>23</v>
      </c>
      <c r="G10" s="14">
        <v>7</v>
      </c>
      <c r="H10" s="69">
        <v>0</v>
      </c>
      <c r="I10" s="15">
        <f t="shared" ref="I10:I13" si="2">H10*G10</f>
        <v>0</v>
      </c>
    </row>
    <row r="11" spans="1:10" s="22" customFormat="1" ht="100.5" customHeight="1">
      <c r="C11" s="50" t="s">
        <v>9</v>
      </c>
      <c r="D11" s="50"/>
      <c r="E11" s="49" t="s">
        <v>22</v>
      </c>
      <c r="F11" s="49" t="s">
        <v>18</v>
      </c>
      <c r="G11" s="14">
        <v>3</v>
      </c>
      <c r="H11" s="69">
        <v>0</v>
      </c>
      <c r="I11" s="15">
        <f t="shared" si="2"/>
        <v>0</v>
      </c>
    </row>
    <row r="12" spans="1:10" s="22" customFormat="1" ht="105" customHeight="1">
      <c r="C12" s="50" t="s">
        <v>3</v>
      </c>
      <c r="D12" s="50"/>
      <c r="E12" s="49" t="s">
        <v>48</v>
      </c>
      <c r="F12" s="49" t="s">
        <v>27</v>
      </c>
      <c r="G12" s="14">
        <v>3</v>
      </c>
      <c r="H12" s="69">
        <v>0</v>
      </c>
      <c r="I12" s="15">
        <f t="shared" si="2"/>
        <v>0</v>
      </c>
    </row>
    <row r="13" spans="1:10" s="22" customFormat="1" ht="108" customHeight="1">
      <c r="C13" s="50" t="s">
        <v>7</v>
      </c>
      <c r="D13" s="50"/>
      <c r="E13" s="49" t="s">
        <v>42</v>
      </c>
      <c r="F13" s="49" t="s">
        <v>25</v>
      </c>
      <c r="G13" s="14">
        <v>1</v>
      </c>
      <c r="H13" s="69">
        <v>0</v>
      </c>
      <c r="I13" s="15">
        <f t="shared" si="2"/>
        <v>0</v>
      </c>
    </row>
    <row r="14" spans="1:10" s="22" customFormat="1" ht="108" customHeight="1">
      <c r="C14" s="50" t="s">
        <v>43</v>
      </c>
      <c r="D14" s="50"/>
      <c r="E14" s="49" t="s">
        <v>34</v>
      </c>
      <c r="F14" s="49" t="s">
        <v>26</v>
      </c>
      <c r="G14" s="14">
        <v>4</v>
      </c>
      <c r="H14" s="69">
        <v>0</v>
      </c>
      <c r="I14" s="15">
        <f t="shared" si="1"/>
        <v>0</v>
      </c>
    </row>
    <row r="15" spans="1:10" s="48" customFormat="1" ht="104.25" customHeight="1">
      <c r="C15" s="50" t="s">
        <v>44</v>
      </c>
      <c r="D15" s="50"/>
      <c r="E15" s="49" t="s">
        <v>29</v>
      </c>
      <c r="F15" s="49" t="s">
        <v>28</v>
      </c>
      <c r="G15" s="50">
        <v>4</v>
      </c>
      <c r="H15" s="70">
        <v>0</v>
      </c>
      <c r="I15" s="15">
        <f t="shared" si="1"/>
        <v>0</v>
      </c>
    </row>
    <row r="16" spans="1:10" s="48" customFormat="1" ht="90.75" customHeight="1">
      <c r="C16" s="50" t="s">
        <v>50</v>
      </c>
      <c r="D16" s="50"/>
      <c r="E16" s="49" t="s">
        <v>51</v>
      </c>
      <c r="F16" s="49" t="s">
        <v>21</v>
      </c>
      <c r="G16" s="14">
        <v>3</v>
      </c>
      <c r="H16" s="68">
        <v>0</v>
      </c>
      <c r="I16" s="53">
        <f t="shared" si="1"/>
        <v>0</v>
      </c>
    </row>
    <row r="17" spans="1:11" s="22" customFormat="1" ht="95.25" customHeight="1">
      <c r="C17" s="50" t="s">
        <v>55</v>
      </c>
      <c r="D17" s="50"/>
      <c r="E17" s="49" t="s">
        <v>30</v>
      </c>
      <c r="F17" s="49" t="s">
        <v>21</v>
      </c>
      <c r="G17" s="14">
        <v>4</v>
      </c>
      <c r="H17" s="69">
        <v>0</v>
      </c>
      <c r="I17" s="15">
        <f t="shared" ref="I17:I19" si="3">H17*G17</f>
        <v>0</v>
      </c>
    </row>
    <row r="18" spans="1:11" s="22" customFormat="1" ht="91.5" customHeight="1">
      <c r="C18" s="50" t="s">
        <v>4</v>
      </c>
      <c r="D18" s="50"/>
      <c r="E18" s="49" t="s">
        <v>30</v>
      </c>
      <c r="F18" s="49" t="s">
        <v>20</v>
      </c>
      <c r="G18" s="14">
        <v>4</v>
      </c>
      <c r="H18" s="69">
        <v>0</v>
      </c>
      <c r="I18" s="15">
        <f t="shared" ref="I18" si="4">H18*G18</f>
        <v>0</v>
      </c>
    </row>
    <row r="19" spans="1:11" s="22" customFormat="1" ht="60" customHeight="1">
      <c r="C19" s="50" t="s">
        <v>52</v>
      </c>
      <c r="D19" s="50"/>
      <c r="E19" s="49" t="s">
        <v>53</v>
      </c>
      <c r="F19" s="49" t="s">
        <v>31</v>
      </c>
      <c r="G19" s="14">
        <v>8</v>
      </c>
      <c r="H19" s="69">
        <v>0</v>
      </c>
      <c r="I19" s="15">
        <f t="shared" si="3"/>
        <v>0</v>
      </c>
    </row>
    <row r="20" spans="1:11" s="22" customFormat="1" ht="90" customHeight="1">
      <c r="C20" s="50" t="s">
        <v>45</v>
      </c>
      <c r="D20" s="50"/>
      <c r="E20" s="49" t="s">
        <v>54</v>
      </c>
      <c r="F20" s="49"/>
      <c r="G20" s="14">
        <v>8</v>
      </c>
      <c r="H20" s="69">
        <v>0</v>
      </c>
      <c r="I20" s="15">
        <f>H20*G20</f>
        <v>0</v>
      </c>
    </row>
    <row r="21" spans="1:11" s="21" customFormat="1" ht="112.5" customHeight="1">
      <c r="C21" s="50" t="s">
        <v>5</v>
      </c>
      <c r="D21" s="50"/>
      <c r="E21" s="49" t="s">
        <v>47</v>
      </c>
      <c r="F21" s="49" t="s">
        <v>57</v>
      </c>
      <c r="G21" s="14">
        <v>3</v>
      </c>
      <c r="H21" s="69">
        <v>0</v>
      </c>
      <c r="I21" s="15">
        <f>H21*G21</f>
        <v>0</v>
      </c>
    </row>
    <row r="22" spans="1:11" s="21" customFormat="1" ht="111" customHeight="1">
      <c r="C22" s="50" t="s">
        <v>5</v>
      </c>
      <c r="D22" s="50"/>
      <c r="E22" s="49" t="s">
        <v>46</v>
      </c>
      <c r="F22" s="49" t="s">
        <v>57</v>
      </c>
      <c r="G22" s="14">
        <v>4</v>
      </c>
      <c r="H22" s="69">
        <v>0</v>
      </c>
      <c r="I22" s="15">
        <f>H22*G22</f>
        <v>0</v>
      </c>
    </row>
    <row r="23" spans="1:11" ht="15" thickBot="1"/>
    <row r="24" spans="1:11" s="21" customFormat="1" ht="27.95" customHeight="1" thickBot="1">
      <c r="C24" s="17"/>
      <c r="D24" s="17"/>
      <c r="E24" s="17"/>
      <c r="F24" s="61"/>
      <c r="G24" s="74" t="s">
        <v>59</v>
      </c>
      <c r="H24" s="75"/>
      <c r="I24" s="76">
        <f>SUM(I4:I22)</f>
        <v>0</v>
      </c>
      <c r="J24" s="62"/>
      <c r="K24" s="62"/>
    </row>
    <row r="25" spans="1:11" s="22" customFormat="1" ht="24" customHeight="1" thickBot="1">
      <c r="C25" s="16"/>
      <c r="D25" s="16"/>
      <c r="E25" s="17"/>
      <c r="F25" s="61"/>
      <c r="G25" s="71" t="s">
        <v>1</v>
      </c>
      <c r="H25" s="72"/>
      <c r="I25" s="73">
        <v>0</v>
      </c>
      <c r="J25" s="63"/>
      <c r="K25" s="63"/>
    </row>
    <row r="26" spans="1:11" s="21" customFormat="1" ht="42" customHeight="1" thickBot="1">
      <c r="C26" s="17"/>
      <c r="D26" s="17"/>
      <c r="E26" s="17"/>
      <c r="F26" s="61"/>
      <c r="G26" s="74" t="s">
        <v>60</v>
      </c>
      <c r="H26" s="75"/>
      <c r="I26" s="76">
        <f>SUM(I24:I25)</f>
        <v>0</v>
      </c>
      <c r="J26" s="62"/>
      <c r="K26" s="62"/>
    </row>
    <row r="27" spans="1:11" s="21" customFormat="1" ht="17.25">
      <c r="C27" s="7"/>
      <c r="D27" s="7"/>
      <c r="E27" s="8"/>
      <c r="F27" s="64"/>
      <c r="G27" s="65"/>
      <c r="H27" s="66"/>
      <c r="I27" s="66"/>
      <c r="J27" s="62"/>
      <c r="K27" s="62"/>
    </row>
    <row r="28" spans="1:11" s="26" customFormat="1" ht="20.25" customHeight="1">
      <c r="C28" s="24"/>
      <c r="D28" s="24"/>
      <c r="E28" s="10" t="s">
        <v>2</v>
      </c>
      <c r="F28" s="10"/>
      <c r="G28" s="23"/>
      <c r="H28" s="23"/>
      <c r="I28" s="25"/>
    </row>
    <row r="29" spans="1:11" s="26" customFormat="1" ht="20.25" customHeight="1">
      <c r="C29" s="24"/>
      <c r="D29" s="24"/>
      <c r="E29" s="11"/>
      <c r="F29" s="11"/>
      <c r="G29" s="23"/>
      <c r="H29" s="23"/>
      <c r="I29" s="25"/>
    </row>
    <row r="30" spans="1:11" s="27" customFormat="1" ht="20.25" customHeight="1">
      <c r="A30" s="29"/>
      <c r="B30" s="29"/>
      <c r="C30" s="12"/>
      <c r="D30" s="12"/>
      <c r="E30" s="13" t="s">
        <v>61</v>
      </c>
      <c r="F30" s="13"/>
      <c r="G30" s="13"/>
      <c r="I30" s="28"/>
      <c r="J30" s="29"/>
      <c r="K30" s="30"/>
    </row>
    <row r="31" spans="1:11" s="27" customFormat="1" ht="20.25" customHeight="1">
      <c r="A31" s="29"/>
      <c r="B31" s="29"/>
      <c r="C31" s="12"/>
      <c r="D31" s="12"/>
      <c r="E31" s="13"/>
      <c r="F31" s="13"/>
      <c r="G31" s="13"/>
      <c r="I31" s="28"/>
      <c r="J31" s="29"/>
      <c r="K31" s="30"/>
    </row>
    <row r="32" spans="1:11" s="27" customFormat="1" ht="20.25" customHeight="1">
      <c r="A32" s="29"/>
      <c r="B32" s="29"/>
      <c r="C32" s="12"/>
      <c r="D32" s="12"/>
      <c r="E32" s="13"/>
      <c r="F32" s="13"/>
      <c r="G32" s="13"/>
      <c r="I32" s="28"/>
      <c r="J32" s="29"/>
      <c r="K32" s="30"/>
    </row>
    <row r="33" spans="1:11" s="27" customFormat="1" ht="20.25" customHeight="1">
      <c r="A33" s="29"/>
      <c r="B33" s="29"/>
      <c r="C33" s="12"/>
      <c r="D33" s="12"/>
      <c r="E33" s="13"/>
      <c r="F33" s="13"/>
      <c r="G33" s="13"/>
      <c r="I33" s="28"/>
      <c r="J33" s="29"/>
      <c r="K33" s="30"/>
    </row>
    <row r="34" spans="1:11" s="27" customFormat="1" ht="20.25" customHeight="1">
      <c r="A34" s="29"/>
      <c r="B34" s="29"/>
      <c r="C34" s="12"/>
      <c r="D34" s="12"/>
      <c r="E34" s="13"/>
      <c r="F34" s="13"/>
      <c r="G34" s="13"/>
      <c r="I34" s="28"/>
      <c r="J34" s="29"/>
      <c r="K34" s="30"/>
    </row>
    <row r="35" spans="1:11" s="27" customFormat="1" ht="20.25" customHeight="1">
      <c r="A35" s="29"/>
      <c r="B35" s="29"/>
      <c r="C35" s="12"/>
      <c r="D35" s="12"/>
      <c r="E35" s="13"/>
      <c r="F35" s="13"/>
      <c r="G35" s="13"/>
      <c r="I35" s="28"/>
      <c r="J35" s="29"/>
      <c r="K35" s="30"/>
    </row>
    <row r="36" spans="1:11" s="27" customFormat="1" ht="20.25" customHeight="1">
      <c r="A36" s="29"/>
      <c r="B36" s="29"/>
      <c r="C36" s="12"/>
      <c r="D36" s="12"/>
      <c r="E36" s="13"/>
      <c r="F36" s="13"/>
      <c r="G36" s="13"/>
      <c r="I36" s="28"/>
      <c r="J36" s="29"/>
      <c r="K36" s="30"/>
    </row>
    <row r="37" spans="1:11" s="27" customFormat="1" ht="20.25" customHeight="1">
      <c r="A37" s="29"/>
      <c r="B37" s="29"/>
      <c r="C37" s="12"/>
      <c r="D37" s="12"/>
      <c r="E37" s="13"/>
      <c r="F37" s="13"/>
      <c r="G37" s="13"/>
      <c r="I37" s="28"/>
      <c r="J37" s="29"/>
      <c r="K37" s="30"/>
    </row>
    <row r="38" spans="1:11" s="27" customFormat="1" ht="20.25" customHeight="1">
      <c r="A38" s="29"/>
      <c r="B38" s="29"/>
      <c r="C38" s="12"/>
      <c r="D38" s="12"/>
      <c r="E38" s="13"/>
      <c r="F38" s="13"/>
      <c r="G38" s="13"/>
      <c r="I38" s="28"/>
      <c r="J38" s="29"/>
      <c r="K38" s="30"/>
    </row>
    <row r="39" spans="1:11" s="27" customFormat="1" ht="20.25" customHeight="1">
      <c r="A39" s="29"/>
      <c r="B39" s="29"/>
      <c r="C39" s="12"/>
      <c r="D39" s="12"/>
      <c r="E39" s="13"/>
      <c r="F39" s="13"/>
      <c r="G39" s="13"/>
      <c r="I39" s="28"/>
      <c r="J39" s="29"/>
      <c r="K39" s="30"/>
    </row>
    <row r="40" spans="1:11" s="27" customFormat="1" ht="20.25" customHeight="1">
      <c r="A40" s="29"/>
      <c r="B40" s="29"/>
      <c r="C40" s="12"/>
      <c r="D40" s="12"/>
      <c r="E40" s="13"/>
      <c r="F40" s="13"/>
      <c r="G40" s="13"/>
      <c r="I40" s="28"/>
      <c r="J40" s="29"/>
      <c r="K40" s="30"/>
    </row>
    <row r="41" spans="1:11" s="27" customFormat="1" ht="20.25" customHeight="1">
      <c r="C41" s="12"/>
      <c r="D41" s="12"/>
      <c r="E41" s="13"/>
      <c r="F41" s="13"/>
      <c r="G41" s="13"/>
      <c r="I41" s="28"/>
      <c r="K41" s="30"/>
    </row>
    <row r="42" spans="1:11" s="31" customFormat="1" ht="20.25" customHeight="1">
      <c r="A42" s="34"/>
      <c r="B42" s="34"/>
      <c r="C42" s="12"/>
      <c r="D42" s="12"/>
      <c r="E42" s="13"/>
      <c r="F42" s="13"/>
      <c r="H42" s="32"/>
      <c r="I42" s="33"/>
      <c r="J42" s="34"/>
    </row>
    <row r="43" spans="1:11" s="31" customFormat="1" ht="20.25" customHeight="1">
      <c r="A43" s="34"/>
      <c r="B43" s="34"/>
      <c r="C43" s="12"/>
      <c r="D43" s="12"/>
      <c r="E43" s="13"/>
      <c r="F43" s="13"/>
      <c r="H43" s="32"/>
      <c r="I43" s="33"/>
      <c r="J43" s="34"/>
    </row>
    <row r="44" spans="1:11" s="27" customFormat="1" ht="20.25" customHeight="1">
      <c r="A44" s="29"/>
      <c r="B44" s="29"/>
      <c r="C44" s="12"/>
      <c r="D44" s="12"/>
      <c r="E44" s="13"/>
      <c r="F44" s="13"/>
      <c r="G44" s="13"/>
      <c r="I44" s="28"/>
      <c r="J44" s="29"/>
      <c r="K44" s="30"/>
    </row>
    <row r="45" spans="1:11" s="27" customFormat="1" ht="20.25" customHeight="1">
      <c r="A45" s="29"/>
      <c r="B45" s="29"/>
      <c r="C45" s="12"/>
      <c r="D45" s="12"/>
      <c r="E45" s="13"/>
      <c r="F45" s="13"/>
      <c r="G45" s="13"/>
      <c r="I45" s="28"/>
      <c r="J45" s="29"/>
      <c r="K45" s="30"/>
    </row>
    <row r="46" spans="1:11" s="27" customFormat="1" ht="20.25" customHeight="1">
      <c r="A46" s="29"/>
      <c r="B46" s="29"/>
      <c r="C46" s="12"/>
      <c r="D46" s="12"/>
      <c r="E46" s="13"/>
      <c r="F46" s="13"/>
      <c r="G46" s="13"/>
      <c r="I46" s="28"/>
      <c r="J46" s="29"/>
      <c r="K46" s="30"/>
    </row>
    <row r="47" spans="1:11" s="27" customFormat="1" ht="20.25" customHeight="1">
      <c r="A47" s="29"/>
      <c r="B47" s="29"/>
      <c r="C47" s="12"/>
      <c r="D47" s="12"/>
      <c r="E47" s="13"/>
      <c r="F47" s="13"/>
      <c r="G47" s="13"/>
      <c r="I47" s="28"/>
      <c r="J47" s="29"/>
      <c r="K47" s="30"/>
    </row>
    <row r="48" spans="1:11" s="27" customFormat="1" ht="20.25" customHeight="1">
      <c r="A48" s="29"/>
      <c r="B48" s="29"/>
      <c r="C48" s="12"/>
      <c r="D48" s="12"/>
      <c r="E48" s="13"/>
      <c r="F48" s="13"/>
      <c r="G48" s="13"/>
      <c r="I48" s="28"/>
      <c r="J48" s="29"/>
      <c r="K48" s="30"/>
    </row>
    <row r="49" spans="1:11" s="27" customFormat="1" ht="20.25" customHeight="1">
      <c r="A49" s="29"/>
      <c r="B49" s="29"/>
      <c r="C49" s="12"/>
      <c r="D49" s="12"/>
      <c r="E49" s="13"/>
      <c r="F49" s="13"/>
      <c r="G49" s="13"/>
      <c r="I49" s="28"/>
      <c r="J49" s="29"/>
      <c r="K49" s="30"/>
    </row>
    <row r="50" spans="1:11" s="27" customFormat="1" ht="20.25" customHeight="1">
      <c r="A50" s="29"/>
      <c r="B50" s="29"/>
      <c r="C50" s="12"/>
      <c r="D50" s="12"/>
      <c r="E50" s="13"/>
      <c r="F50" s="13"/>
      <c r="G50" s="13"/>
      <c r="I50" s="28"/>
      <c r="J50" s="29"/>
      <c r="K50" s="30"/>
    </row>
    <row r="51" spans="1:11" s="27" customFormat="1" ht="20.25" customHeight="1">
      <c r="A51" s="29"/>
      <c r="B51" s="29"/>
      <c r="C51" s="12"/>
      <c r="D51" s="12"/>
      <c r="E51" s="13"/>
      <c r="F51" s="13"/>
      <c r="G51" s="13"/>
      <c r="I51" s="28"/>
      <c r="J51" s="29"/>
      <c r="K51" s="30"/>
    </row>
    <row r="52" spans="1:11" s="31" customFormat="1" ht="20.25" customHeight="1">
      <c r="A52" s="34"/>
      <c r="B52" s="34"/>
      <c r="C52" s="12"/>
      <c r="D52" s="12"/>
      <c r="E52" s="13"/>
      <c r="F52" s="13"/>
      <c r="H52" s="32"/>
      <c r="I52" s="33"/>
      <c r="J52" s="34"/>
    </row>
    <row r="53" spans="1:11" s="31" customFormat="1" ht="16.350000000000001" customHeight="1">
      <c r="A53" s="34"/>
      <c r="B53" s="34"/>
      <c r="C53" s="12"/>
      <c r="D53" s="12"/>
      <c r="E53" s="13"/>
      <c r="F53" s="13"/>
      <c r="H53" s="32"/>
      <c r="I53" s="33"/>
      <c r="J53" s="34"/>
    </row>
    <row r="54" spans="1:11" s="26" customFormat="1" ht="17.25">
      <c r="E54" s="18"/>
      <c r="F54" s="18"/>
      <c r="G54" s="21"/>
      <c r="H54" s="21"/>
      <c r="I54" s="35"/>
    </row>
    <row r="55" spans="1:11" s="26" customFormat="1" ht="17.25">
      <c r="E55" s="9"/>
      <c r="F55" s="9"/>
      <c r="G55" s="21"/>
      <c r="H55" s="21"/>
      <c r="I55" s="36"/>
    </row>
    <row r="56" spans="1:11" s="38" customFormat="1" ht="17.25">
      <c r="A56" s="39"/>
      <c r="B56" s="39"/>
      <c r="C56" s="37"/>
      <c r="D56" s="37"/>
      <c r="E56" s="9"/>
      <c r="F56" s="9"/>
      <c r="J56" s="39"/>
    </row>
    <row r="57" spans="1:11" s="40" customFormat="1" ht="17.25">
      <c r="E57" s="9"/>
      <c r="F57" s="9"/>
      <c r="G57" s="38"/>
      <c r="H57" s="39"/>
      <c r="I57" s="39"/>
    </row>
    <row r="58" spans="1:11" s="38" customFormat="1" ht="17.25">
      <c r="C58" s="37"/>
      <c r="D58" s="37"/>
      <c r="E58" s="9"/>
      <c r="F58" s="9"/>
      <c r="H58" s="39"/>
      <c r="I58" s="39"/>
    </row>
    <row r="59" spans="1:11" s="38" customFormat="1" ht="17.25">
      <c r="C59" s="37"/>
      <c r="D59" s="37"/>
      <c r="E59" s="47"/>
      <c r="F59" s="47"/>
      <c r="H59" s="39"/>
      <c r="I59" s="39"/>
    </row>
    <row r="60" spans="1:11" s="38" customFormat="1" ht="15.75">
      <c r="C60" s="37"/>
      <c r="D60" s="37"/>
      <c r="E60" s="13"/>
      <c r="F60" s="13"/>
      <c r="H60" s="39"/>
      <c r="I60" s="39"/>
    </row>
    <row r="61" spans="1:11" s="42" customFormat="1" ht="15.75">
      <c r="C61" s="41"/>
      <c r="D61" s="41"/>
      <c r="E61" s="6"/>
      <c r="F61" s="6"/>
      <c r="H61" s="43"/>
      <c r="I61" s="43"/>
    </row>
    <row r="62" spans="1:11" s="19" customFormat="1" ht="15">
      <c r="C62" s="44"/>
      <c r="D62" s="44"/>
      <c r="E62" s="5"/>
      <c r="F62" s="5"/>
      <c r="H62" s="20"/>
      <c r="I62" s="20"/>
    </row>
    <row r="63" spans="1:11" s="19" customFormat="1">
      <c r="C63" s="45"/>
      <c r="D63" s="45"/>
      <c r="E63" s="46"/>
      <c r="F63" s="46"/>
      <c r="H63" s="20"/>
      <c r="I63" s="20"/>
    </row>
    <row r="64" spans="1:11" s="19" customFormat="1">
      <c r="C64" s="45"/>
      <c r="D64" s="45"/>
      <c r="E64" s="46"/>
      <c r="F64" s="46"/>
      <c r="H64" s="20"/>
      <c r="I64" s="20"/>
    </row>
    <row r="65" spans="3:9" s="19" customFormat="1">
      <c r="C65" s="3"/>
      <c r="D65" s="3"/>
      <c r="E65" s="3"/>
      <c r="F65" s="3"/>
      <c r="H65" s="20"/>
      <c r="I65" s="20"/>
    </row>
    <row r="66" spans="3:9" s="19" customFormat="1">
      <c r="E66" s="3"/>
      <c r="F66" s="3"/>
      <c r="H66" s="20"/>
      <c r="I66" s="20"/>
    </row>
    <row r="67" spans="3:9" s="19" customFormat="1">
      <c r="C67" s="45"/>
      <c r="D67" s="45"/>
      <c r="E67" s="3"/>
      <c r="F67" s="3"/>
      <c r="H67" s="20"/>
      <c r="I67" s="20"/>
    </row>
    <row r="68" spans="3:9" s="19" customFormat="1">
      <c r="C68" s="45"/>
      <c r="D68" s="45"/>
      <c r="E68" s="3"/>
      <c r="F68" s="3"/>
      <c r="H68" s="20"/>
      <c r="I68" s="20"/>
    </row>
  </sheetData>
  <mergeCells count="4">
    <mergeCell ref="C1:I1"/>
    <mergeCell ref="G24:H24"/>
    <mergeCell ref="G25:H25"/>
    <mergeCell ref="G26:H26"/>
  </mergeCells>
  <phoneticPr fontId="21" type="noConversion"/>
  <pageMargins left="0.27559055118110237" right="0.39370078740157483" top="0.19685039370078741" bottom="0.19685039370078741" header="0.15748031496062992" footer="0.15748031496062992"/>
  <pageSetup paperSize="9" scale="57" fitToHeight="0" orientation="portrait" r:id="rId1"/>
  <headerFooter alignWithMargins="0">
    <oddFooter>עמוד &amp;P מתוך &amp;N</oddFooter>
  </headerFooter>
  <rowBreaks count="1" manualBreakCount="1">
    <brk id="3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דרישות טכניות והצעת מחיר</vt:lpstr>
      <vt:lpstr>'דרישות טכניות והצעת מחיר'!WPrint_Area_W</vt:lpstr>
      <vt:lpstr>'דרישות טכניות והצעת מחיר'!WPrint_TitlesW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Zabag</dc:creator>
  <cp:lastModifiedBy>Ilan amoyal</cp:lastModifiedBy>
  <cp:lastPrinted>2026-06-10T11:38:12Z</cp:lastPrinted>
  <dcterms:created xsi:type="dcterms:W3CDTF">2013-12-24T16:56:54Z</dcterms:created>
  <dcterms:modified xsi:type="dcterms:W3CDTF">2026-07-15T08:05:15Z</dcterms:modified>
</cp:coreProperties>
</file>